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C Meetings 2020.2021\1. Meeting 17.01.2023\Meeting 26.11.25\"/>
    </mc:Choice>
  </mc:AlternateContent>
  <xr:revisionPtr revIDLastSave="0" documentId="13_ncr:1_{C5176DC8-7FCC-4EDD-9186-E08770CBBE3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sh Report" sheetId="1" r:id="rId1"/>
    <sheet name="Cheques" sheetId="2" r:id="rId2"/>
    <sheet name="Sheet3" sheetId="3" r:id="rId3"/>
  </sheets>
  <calcPr calcId="191029"/>
  <fileRecoveryPr repairLoad="1"/>
</workbook>
</file>

<file path=xl/calcChain.xml><?xml version="1.0" encoding="utf-8"?>
<calcChain xmlns="http://schemas.openxmlformats.org/spreadsheetml/2006/main">
  <c r="E18" i="1" l="1"/>
  <c r="D18" i="1" l="1"/>
  <c r="E35" i="2" l="1"/>
  <c r="E32" i="1" l="1"/>
  <c r="D32" i="1"/>
  <c r="G20" i="1" l="1"/>
  <c r="G3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Colin Perrott</author>
  </authors>
  <commentList>
    <comment ref="A4" authorId="0" shapeId="0" xr:uid="{CE053F91-555A-AC40-B1AF-CF0E1AEEE41C}">
      <text>
        <r>
          <rPr>
            <b/>
            <sz val="10"/>
            <color rgb="FF000000"/>
            <rFont val="Tahoma"/>
            <family val="2"/>
          </rPr>
          <t>Change Date</t>
        </r>
      </text>
    </comment>
    <comment ref="F4" authorId="0" shapeId="0" xr:uid="{E4A6B0B0-7FD6-DB47-A8C0-3327D0D145C0}">
      <text>
        <r>
          <rPr>
            <b/>
            <sz val="10"/>
            <color rgb="FF000000"/>
            <rFont val="Tahoma"/>
            <family val="2"/>
          </rPr>
          <t xml:space="preserve">Current Bank Balance
</t>
        </r>
      </text>
    </comment>
    <comment ref="C7" authorId="0" shapeId="0" xr:uid="{93FEBE10-56EB-A046-BDE4-F5AA8C6D710A}">
      <text>
        <r>
          <rPr>
            <b/>
            <sz val="10"/>
            <color rgb="FF000000"/>
            <rFont val="Tahoma"/>
            <family val="2"/>
          </rPr>
          <t>date of last cash report</t>
        </r>
      </text>
    </comment>
    <comment ref="G7" authorId="0" shapeId="0" xr:uid="{4D9B4262-023E-144F-AC50-A5503DD3DF5E}">
      <text>
        <r>
          <rPr>
            <b/>
            <sz val="10"/>
            <color rgb="FF000000"/>
            <rFont val="Tahoma"/>
            <family val="2"/>
          </rPr>
          <t>b/fwd balance from last cash report</t>
        </r>
      </text>
    </comment>
    <comment ref="G20" authorId="0" shapeId="0" xr:uid="{CFA727BC-D98F-6746-A7D6-8177B880F62E}">
      <text>
        <r>
          <rPr>
            <b/>
            <sz val="10"/>
            <color rgb="FF000000"/>
            <rFont val="Tahoma"/>
            <family val="2"/>
          </rPr>
          <t>Bal B/Fwd + Total IN + Total Out = Balance at bank</t>
        </r>
      </text>
    </comment>
    <comment ref="A25" authorId="0" shapeId="0" xr:uid="{58CE1DA7-36F4-8B46-9896-840ED8211483}">
      <text>
        <r>
          <rPr>
            <b/>
            <sz val="10"/>
            <color rgb="FF000000"/>
            <rFont val="Tahoma"/>
            <family val="2"/>
          </rPr>
          <t>Chqs for approval + chqs not cleared</t>
        </r>
      </text>
    </comment>
    <comment ref="A27" authorId="0" shapeId="0" xr:uid="{924FEA3B-E0B0-1A43-9DD0-1A6A6165433E}">
      <text>
        <r>
          <rPr>
            <b/>
            <sz val="10"/>
            <color rgb="FF000000"/>
            <rFont val="Tahoma"/>
            <family val="2"/>
          </rPr>
          <t>PAYABLE TO:</t>
        </r>
      </text>
    </comment>
  </commentList>
</comments>
</file>

<file path=xl/sharedStrings.xml><?xml version="1.0" encoding="utf-8"?>
<sst xmlns="http://schemas.openxmlformats.org/spreadsheetml/2006/main" count="32" uniqueCount="31">
  <si>
    <t>In</t>
  </si>
  <si>
    <t>Out</t>
  </si>
  <si>
    <t>Financial summary Calvert Green Parish Council</t>
  </si>
  <si>
    <t>Balance £</t>
  </si>
  <si>
    <t>Balance brought forward</t>
  </si>
  <si>
    <t>Chq Nr</t>
  </si>
  <si>
    <t>Outstanding Transactions</t>
  </si>
  <si>
    <t>Forecast Balance</t>
  </si>
  <si>
    <t>Total In/Out</t>
  </si>
  <si>
    <t>Calvert Green Parish Council</t>
  </si>
  <si>
    <t>Cheques for approval on dd mmmmm 2020</t>
  </si>
  <si>
    <t>Chq Nr:</t>
  </si>
  <si>
    <t>Payable to:</t>
  </si>
  <si>
    <t>For:</t>
  </si>
  <si>
    <t>Amount £</t>
  </si>
  <si>
    <t>TOTAL</t>
  </si>
  <si>
    <t xml:space="preserve"> </t>
  </si>
  <si>
    <t>T Horsfield expenes</t>
  </si>
  <si>
    <t>T Horsfield salary October</t>
  </si>
  <si>
    <t>27.10.2025</t>
  </si>
  <si>
    <t>As at 25/11/2025 the bank balance at Lloyds =</t>
  </si>
  <si>
    <t>A.D.S ELEC 200000001664594588 1035 040333     10 22NOV25 08:25</t>
  </si>
  <si>
    <t>LERC ONLINE 500000001668256527 23502 089299     10 21NOV25 15:25</t>
  </si>
  <si>
    <t>A.D.S ELEC 100000001659074594 1035 040333     10 21NOV25 15:24</t>
  </si>
  <si>
    <t>SERVICE CHARGES REF : 468684102</t>
  </si>
  <si>
    <t>JOHN MCPARTLANE 500000001666050453 CG 57 040004     10 17NOV25 17:21</t>
  </si>
  <si>
    <t>CALVERT GREEN COMM 200000001658807543 INV-0593 400868     10 11NOV25 18:51</t>
  </si>
  <si>
    <t>IRIS SOFTWARE LIMI 100000001653134894 INV-ISL-1145615 308012     10 10NOV25 19:31</t>
  </si>
  <si>
    <t>OAKPARK ALARMS SEC 400000001667162057 INV 115123 600131     10 10NOV25 19:30</t>
  </si>
  <si>
    <t>T Horsfield Salary</t>
  </si>
  <si>
    <t>T Horsfield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</si>
</sst>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9"/>
      <color rgb="FF000000"/>
      <name val="Verdana"/>
      <family val="2"/>
    </font>
    <font>
      <sz val="9"/>
      <color theme="1"/>
      <name val="Verdana"/>
      <family val="2"/>
    </font>
    <font>
      <sz val="11"/>
      <name val="Verdana"/>
      <family val="2"/>
    </font>
    <font>
      <b/>
      <u/>
      <sz val="11"/>
      <color theme="1"/>
      <name val="Verdana"/>
      <family val="2"/>
    </font>
    <font>
      <sz val="8"/>
      <name val="Calibri"/>
      <family val="2"/>
      <scheme val="minor"/>
    </font>
    <font>
      <b/>
      <sz val="12"/>
      <color theme="1"/>
      <name val="Verdana"/>
      <family val="2"/>
    </font>
    <font>
      <b/>
      <u/>
      <sz val="12"/>
      <color theme="1"/>
      <name val="Verdana"/>
      <family val="2"/>
    </font>
    <font>
      <b/>
      <sz val="10"/>
      <color rgb="FF000000"/>
      <name val="Tahoma"/>
      <family val="2"/>
    </font>
    <font>
      <sz val="11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67">
    <xf numFmtId="0" fontId="0" fillId="0" borderId="0" xfId="0"/>
    <xf numFmtId="0" fontId="6" fillId="0" borderId="0" xfId="0" applyFont="1"/>
    <xf numFmtId="0" fontId="7" fillId="0" borderId="0" xfId="0" quotePrefix="1" applyFont="1" applyAlignment="1">
      <alignment horizontal="right"/>
    </xf>
    <xf numFmtId="2" fontId="6" fillId="0" borderId="0" xfId="0" applyNumberFormat="1" applyFont="1"/>
    <xf numFmtId="0" fontId="8" fillId="0" borderId="0" xfId="0" applyFont="1" applyAlignment="1">
      <alignment horizontal="right" vertical="center" wrapText="1"/>
    </xf>
    <xf numFmtId="164" fontId="6" fillId="0" borderId="0" xfId="1" applyFont="1" applyAlignment="1">
      <alignment horizontal="right"/>
    </xf>
    <xf numFmtId="0" fontId="9" fillId="0" borderId="0" xfId="0" applyFont="1" applyAlignment="1">
      <alignment vertical="center" wrapText="1"/>
    </xf>
    <xf numFmtId="2" fontId="6" fillId="0" borderId="1" xfId="0" applyNumberFormat="1" applyFont="1" applyBorder="1"/>
    <xf numFmtId="0" fontId="6" fillId="0" borderId="1" xfId="0" applyFont="1" applyBorder="1"/>
    <xf numFmtId="165" fontId="6" fillId="0" borderId="0" xfId="1" applyNumberFormat="1" applyFont="1"/>
    <xf numFmtId="165" fontId="7" fillId="0" borderId="0" xfId="1" applyNumberFormat="1" applyFont="1"/>
    <xf numFmtId="0" fontId="9" fillId="0" borderId="0" xfId="0" applyFont="1" applyAlignment="1">
      <alignment horizontal="right" vertical="center" wrapText="1"/>
    </xf>
    <xf numFmtId="4" fontId="9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14" fontId="6" fillId="0" borderId="0" xfId="0" applyNumberFormat="1" applyFont="1"/>
    <xf numFmtId="40" fontId="6" fillId="0" borderId="0" xfId="0" applyNumberFormat="1" applyFont="1"/>
    <xf numFmtId="40" fontId="6" fillId="0" borderId="0" xfId="0" applyNumberFormat="1" applyFont="1" applyAlignment="1">
      <alignment vertical="center" wrapText="1"/>
    </xf>
    <xf numFmtId="40" fontId="6" fillId="0" borderId="1" xfId="0" applyNumberFormat="1" applyFont="1" applyBorder="1"/>
    <xf numFmtId="40" fontId="9" fillId="0" borderId="0" xfId="0" applyNumberFormat="1" applyFont="1" applyAlignment="1">
      <alignment vertical="center" wrapText="1"/>
    </xf>
    <xf numFmtId="40" fontId="9" fillId="0" borderId="0" xfId="0" applyNumberFormat="1" applyFont="1" applyAlignment="1">
      <alignment horizontal="right" vertical="center"/>
    </xf>
    <xf numFmtId="40" fontId="6" fillId="0" borderId="0" xfId="1" applyNumberFormat="1" applyFont="1" applyBorder="1" applyAlignment="1"/>
    <xf numFmtId="2" fontId="6" fillId="0" borderId="0" xfId="0" applyNumberFormat="1" applyFont="1" applyAlignment="1">
      <alignment horizontal="left" indent="1"/>
    </xf>
    <xf numFmtId="164" fontId="6" fillId="0" borderId="0" xfId="1" applyFont="1" applyFill="1" applyAlignment="1">
      <alignment horizontal="right"/>
    </xf>
    <xf numFmtId="0" fontId="10" fillId="0" borderId="0" xfId="0" applyFont="1"/>
    <xf numFmtId="0" fontId="11" fillId="0" borderId="0" xfId="0" applyFont="1"/>
    <xf numFmtId="2" fontId="7" fillId="0" borderId="0" xfId="0" applyNumberFormat="1" applyFont="1" applyAlignment="1">
      <alignment horizontal="center" vertical="center"/>
    </xf>
    <xf numFmtId="2" fontId="6" fillId="0" borderId="0" xfId="0" quotePrefix="1" applyNumberFormat="1" applyFont="1"/>
    <xf numFmtId="164" fontId="7" fillId="0" borderId="1" xfId="1" applyFont="1" applyFill="1" applyBorder="1" applyAlignment="1">
      <alignment horizontal="right"/>
    </xf>
    <xf numFmtId="0" fontId="7" fillId="0" borderId="0" xfId="0" applyFont="1" applyAlignment="1">
      <alignment horizontal="left" indent="1"/>
    </xf>
    <xf numFmtId="2" fontId="6" fillId="0" borderId="0" xfId="0" quotePrefix="1" applyNumberFormat="1" applyFont="1" applyAlignment="1">
      <alignment horizontal="left" indent="1"/>
    </xf>
    <xf numFmtId="40" fontId="6" fillId="0" borderId="0" xfId="0" applyNumberFormat="1" applyFont="1" applyAlignment="1">
      <alignment wrapText="1"/>
    </xf>
    <xf numFmtId="2" fontId="7" fillId="0" borderId="0" xfId="0" applyNumberFormat="1" applyFont="1" applyAlignment="1">
      <alignment horizontal="right" indent="1"/>
    </xf>
    <xf numFmtId="165" fontId="7" fillId="0" borderId="0" xfId="1" applyNumberFormat="1" applyFont="1" applyAlignment="1">
      <alignment vertical="center"/>
    </xf>
    <xf numFmtId="2" fontId="6" fillId="0" borderId="0" xfId="0" applyNumberFormat="1" applyFont="1" applyAlignment="1">
      <alignment horizontal="left"/>
    </xf>
    <xf numFmtId="164" fontId="7" fillId="0" borderId="0" xfId="1" applyFont="1" applyFill="1" applyAlignment="1">
      <alignment horizontal="right"/>
    </xf>
    <xf numFmtId="2" fontId="4" fillId="0" borderId="0" xfId="0" applyNumberFormat="1" applyFont="1"/>
    <xf numFmtId="2" fontId="4" fillId="0" borderId="0" xfId="0" quotePrefix="1" applyNumberFormat="1" applyFont="1"/>
    <xf numFmtId="40" fontId="4" fillId="0" borderId="0" xfId="0" applyNumberFormat="1" applyFont="1"/>
    <xf numFmtId="2" fontId="3" fillId="0" borderId="0" xfId="0" applyNumberFormat="1" applyFont="1"/>
    <xf numFmtId="2" fontId="3" fillId="0" borderId="0" xfId="0" quotePrefix="1" applyNumberFormat="1" applyFont="1"/>
    <xf numFmtId="164" fontId="13" fillId="0" borderId="0" xfId="1" applyFont="1" applyFill="1" applyAlignment="1">
      <alignment horizontal="right"/>
    </xf>
    <xf numFmtId="164" fontId="13" fillId="0" borderId="2" xfId="1" applyFont="1" applyBorder="1" applyAlignment="1">
      <alignment horizontal="right"/>
    </xf>
    <xf numFmtId="2" fontId="13" fillId="0" borderId="2" xfId="0" applyNumberFormat="1" applyFont="1" applyBorder="1"/>
    <xf numFmtId="0" fontId="14" fillId="0" borderId="0" xfId="0" applyFont="1"/>
    <xf numFmtId="0" fontId="3" fillId="0" borderId="0" xfId="0" quotePrefix="1" applyFont="1" applyAlignment="1">
      <alignment horizontal="center"/>
    </xf>
    <xf numFmtId="2" fontId="6" fillId="0" borderId="0" xfId="0" quotePrefix="1" applyNumberFormat="1" applyFont="1" applyAlignment="1">
      <alignment horizontal="center"/>
    </xf>
    <xf numFmtId="0" fontId="6" fillId="0" borderId="0" xfId="0" applyFont="1" applyAlignment="1">
      <alignment horizontal="center"/>
    </xf>
    <xf numFmtId="14" fontId="2" fillId="0" borderId="0" xfId="0" applyNumberFormat="1" applyFont="1"/>
    <xf numFmtId="164" fontId="7" fillId="0" borderId="0" xfId="1" applyFont="1" applyFill="1" applyBorder="1" applyAlignment="1"/>
    <xf numFmtId="164" fontId="7" fillId="0" borderId="0" xfId="1" applyFont="1" applyBorder="1" applyAlignment="1">
      <alignment horizontal="right"/>
    </xf>
    <xf numFmtId="164" fontId="6" fillId="0" borderId="0" xfId="1" applyFont="1" applyBorder="1" applyAlignment="1">
      <alignment horizontal="right"/>
    </xf>
    <xf numFmtId="0" fontId="1" fillId="0" borderId="0" xfId="0" applyFont="1"/>
    <xf numFmtId="40" fontId="1" fillId="0" borderId="0" xfId="0" applyNumberFormat="1" applyFont="1" applyAlignment="1">
      <alignment wrapText="1"/>
    </xf>
    <xf numFmtId="40" fontId="7" fillId="0" borderId="3" xfId="0" applyNumberFormat="1" applyFont="1" applyBorder="1"/>
    <xf numFmtId="14" fontId="7" fillId="0" borderId="0" xfId="0" applyNumberFormat="1" applyFont="1"/>
    <xf numFmtId="40" fontId="16" fillId="0" borderId="0" xfId="0" applyNumberFormat="1" applyFont="1" applyAlignment="1">
      <alignment horizontal="right" wrapText="1"/>
    </xf>
    <xf numFmtId="0" fontId="7" fillId="0" borderId="0" xfId="0" applyFont="1"/>
    <xf numFmtId="2" fontId="1" fillId="0" borderId="0" xfId="0" applyNumberFormat="1" applyFont="1"/>
    <xf numFmtId="4" fontId="7" fillId="0" borderId="0" xfId="0" applyNumberFormat="1" applyFont="1"/>
    <xf numFmtId="40" fontId="1" fillId="0" borderId="0" xfId="0" applyNumberFormat="1" applyFont="1"/>
    <xf numFmtId="40" fontId="7" fillId="0" borderId="3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2" fontId="1" fillId="0" borderId="0" xfId="0" applyNumberFormat="1" applyFont="1" applyAlignment="1">
      <alignment horizontal="left"/>
    </xf>
    <xf numFmtId="0" fontId="2" fillId="0" borderId="0" xfId="0" quotePrefix="1" applyFont="1"/>
    <xf numFmtId="0" fontId="6" fillId="0" borderId="0" xfId="0" quotePrefix="1" applyFont="1"/>
    <xf numFmtId="14" fontId="1" fillId="0" borderId="0" xfId="0" applyNumberFormat="1" applyFont="1"/>
    <xf numFmtId="0" fontId="1" fillId="0" borderId="0" xfId="0" quotePrefix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3"/>
  <sheetViews>
    <sheetView tabSelected="1" view="pageBreakPreview" topLeftCell="A20" zoomScale="65" zoomScaleNormal="100" zoomScaleSheetLayoutView="115" workbookViewId="0">
      <selection activeCell="F29" sqref="F29"/>
    </sheetView>
  </sheetViews>
  <sheetFormatPr defaultColWidth="8.85546875" defaultRowHeight="14.25" x14ac:dyDescent="0.2"/>
  <cols>
    <col min="1" max="1" width="96.5703125" style="1" customWidth="1"/>
    <col min="2" max="2" width="15" style="1" customWidth="1"/>
    <col min="3" max="3" width="15.28515625" style="1" customWidth="1"/>
    <col min="4" max="4" width="20.140625" style="1" customWidth="1"/>
    <col min="5" max="6" width="20" style="1" customWidth="1"/>
    <col min="7" max="7" width="19.42578125" style="1" customWidth="1"/>
    <col min="8" max="16384" width="8.85546875" style="1"/>
  </cols>
  <sheetData>
    <row r="1" spans="1:7" ht="24" customHeight="1" x14ac:dyDescent="0.2">
      <c r="A1" s="43" t="s">
        <v>2</v>
      </c>
      <c r="B1" s="24"/>
      <c r="D1" s="23"/>
    </row>
    <row r="2" spans="1:7" ht="24" customHeight="1" x14ac:dyDescent="0.2"/>
    <row r="3" spans="1:7" ht="24" customHeight="1" x14ac:dyDescent="0.2">
      <c r="A3" s="2"/>
      <c r="B3" s="2"/>
    </row>
    <row r="4" spans="1:7" ht="24" customHeight="1" x14ac:dyDescent="0.2">
      <c r="A4" s="51" t="s">
        <v>20</v>
      </c>
      <c r="F4" s="15">
        <v>65694.95</v>
      </c>
    </row>
    <row r="5" spans="1:7" ht="24" customHeight="1" x14ac:dyDescent="0.2">
      <c r="A5" s="57" t="s">
        <v>16</v>
      </c>
      <c r="B5" s="3"/>
    </row>
    <row r="6" spans="1:7" ht="24" customHeight="1" x14ac:dyDescent="0.2">
      <c r="A6" s="3"/>
      <c r="B6" s="25" t="s">
        <v>5</v>
      </c>
      <c r="D6" s="13" t="s">
        <v>0</v>
      </c>
      <c r="E6" s="13" t="s">
        <v>1</v>
      </c>
      <c r="F6" s="13"/>
      <c r="G6" s="13" t="s">
        <v>3</v>
      </c>
    </row>
    <row r="7" spans="1:7" ht="24" customHeight="1" x14ac:dyDescent="0.2">
      <c r="A7" s="3" t="s">
        <v>4</v>
      </c>
      <c r="B7" s="3"/>
      <c r="C7" s="65" t="s">
        <v>19</v>
      </c>
      <c r="D7" s="4"/>
      <c r="G7" s="22">
        <v>72390.28</v>
      </c>
    </row>
    <row r="8" spans="1:7" ht="24" customHeight="1" x14ac:dyDescent="0.25">
      <c r="A8" t="s">
        <v>21</v>
      </c>
      <c r="B8"/>
      <c r="C8" s="14"/>
      <c r="D8" s="52"/>
      <c r="E8" s="37">
        <v>-237.7</v>
      </c>
      <c r="F8" s="37"/>
      <c r="G8" s="22"/>
    </row>
    <row r="9" spans="1:7" ht="24" customHeight="1" x14ac:dyDescent="0.25">
      <c r="A9" t="s">
        <v>22</v>
      </c>
      <c r="B9"/>
      <c r="C9" s="14"/>
      <c r="D9" s="52"/>
      <c r="E9" s="37">
        <v>-37.200000000000003</v>
      </c>
      <c r="F9" s="37"/>
      <c r="G9" s="22"/>
    </row>
    <row r="10" spans="1:7" ht="24" customHeight="1" x14ac:dyDescent="0.25">
      <c r="A10" t="s">
        <v>23</v>
      </c>
      <c r="B10"/>
      <c r="C10" s="14"/>
      <c r="D10" s="52"/>
      <c r="E10" s="37">
        <v>-5000</v>
      </c>
      <c r="F10" s="37"/>
      <c r="G10" s="22"/>
    </row>
    <row r="11" spans="1:7" ht="24" customHeight="1" x14ac:dyDescent="0.25">
      <c r="A11" t="s">
        <v>24</v>
      </c>
      <c r="B11"/>
      <c r="C11" s="14"/>
      <c r="D11" s="52"/>
      <c r="E11" s="37">
        <v>-5.75</v>
      </c>
      <c r="F11" s="37"/>
      <c r="G11" s="22"/>
    </row>
    <row r="12" spans="1:7" ht="24" customHeight="1" x14ac:dyDescent="0.25">
      <c r="A12" t="s">
        <v>25</v>
      </c>
      <c r="B12"/>
      <c r="C12" s="14"/>
      <c r="D12" s="52"/>
      <c r="E12" s="37">
        <v>-50</v>
      </c>
      <c r="F12" s="37"/>
      <c r="G12" s="22"/>
    </row>
    <row r="13" spans="1:7" ht="24" customHeight="1" x14ac:dyDescent="0.25">
      <c r="A13" t="s">
        <v>26</v>
      </c>
      <c r="B13"/>
      <c r="C13" s="14"/>
      <c r="D13" s="52"/>
      <c r="E13" s="37">
        <v>-42.5</v>
      </c>
      <c r="F13" s="37"/>
      <c r="G13" s="22"/>
    </row>
    <row r="14" spans="1:7" ht="24" customHeight="1" x14ac:dyDescent="0.25">
      <c r="A14" t="s">
        <v>27</v>
      </c>
      <c r="B14"/>
      <c r="C14" s="47"/>
      <c r="D14" s="52"/>
      <c r="E14" s="37">
        <v>-42</v>
      </c>
      <c r="F14" s="37"/>
      <c r="G14" s="22"/>
    </row>
    <row r="15" spans="1:7" ht="24" customHeight="1" x14ac:dyDescent="0.25">
      <c r="A15" t="s">
        <v>28</v>
      </c>
      <c r="B15"/>
      <c r="C15" s="47"/>
      <c r="D15" s="52"/>
      <c r="E15" s="37">
        <v>-680.4</v>
      </c>
      <c r="F15" s="37"/>
      <c r="G15" s="22"/>
    </row>
    <row r="16" spans="1:7" ht="24" customHeight="1" x14ac:dyDescent="0.25">
      <c r="A16" t="s">
        <v>30</v>
      </c>
      <c r="B16">
        <v>789</v>
      </c>
      <c r="C16" s="47"/>
      <c r="D16" s="52"/>
      <c r="E16" s="37">
        <v>-67.5</v>
      </c>
      <c r="F16" s="37"/>
      <c r="G16" s="22"/>
    </row>
    <row r="17" spans="1:8" ht="24" customHeight="1" x14ac:dyDescent="0.25">
      <c r="A17" t="s">
        <v>29</v>
      </c>
      <c r="B17">
        <v>788</v>
      </c>
      <c r="C17" s="47"/>
      <c r="D17"/>
      <c r="E17" s="37">
        <v>-532.28</v>
      </c>
      <c r="F17" s="37"/>
      <c r="G17" s="22"/>
    </row>
    <row r="18" spans="1:8" ht="24" customHeight="1" thickBot="1" x14ac:dyDescent="0.25">
      <c r="B18" s="44"/>
      <c r="C18" s="54" t="s">
        <v>8</v>
      </c>
      <c r="D18" s="53">
        <f>SUM(D9:D17)</f>
        <v>0</v>
      </c>
      <c r="E18" s="53">
        <f>SUM(E8:E17)</f>
        <v>-6695.329999999999</v>
      </c>
      <c r="F18" s="37"/>
      <c r="G18" s="22"/>
    </row>
    <row r="19" spans="1:8" ht="24" customHeight="1" thickTop="1" x14ac:dyDescent="0.2">
      <c r="A19" s="3"/>
      <c r="B19" s="45"/>
      <c r="C19" s="14"/>
      <c r="D19" s="16"/>
      <c r="E19" s="37"/>
      <c r="F19" s="37"/>
    </row>
    <row r="20" spans="1:8" ht="24" customHeight="1" x14ac:dyDescent="0.2">
      <c r="A20" s="3"/>
      <c r="B20" s="45"/>
      <c r="C20" s="14"/>
      <c r="D20" s="16"/>
      <c r="E20" s="15"/>
      <c r="F20" s="15"/>
      <c r="G20" s="40">
        <f>SUM(G7+D18+E18)</f>
        <v>65694.95</v>
      </c>
    </row>
    <row r="21" spans="1:8" ht="24" customHeight="1" x14ac:dyDescent="0.2">
      <c r="A21" s="3"/>
      <c r="B21" s="45"/>
      <c r="C21" s="14"/>
      <c r="D21" s="30"/>
      <c r="E21" s="15"/>
      <c r="F21" s="15"/>
      <c r="G21" s="22"/>
    </row>
    <row r="22" spans="1:8" ht="24" customHeight="1" x14ac:dyDescent="0.2">
      <c r="A22" s="3"/>
      <c r="B22" s="45"/>
      <c r="C22" s="14"/>
      <c r="D22" s="16"/>
      <c r="E22" s="15"/>
      <c r="F22" s="15"/>
      <c r="G22" s="22"/>
    </row>
    <row r="23" spans="1:8" ht="24" customHeight="1" x14ac:dyDescent="0.2">
      <c r="B23" s="46"/>
      <c r="G23" s="5"/>
    </row>
    <row r="24" spans="1:8" ht="24" customHeight="1" x14ac:dyDescent="0.2">
      <c r="A24" s="7"/>
      <c r="B24" s="7"/>
      <c r="C24" s="8"/>
      <c r="D24" s="17"/>
      <c r="E24" s="17"/>
      <c r="F24" s="17"/>
      <c r="G24" s="27"/>
      <c r="H24" s="28"/>
    </row>
    <row r="25" spans="1:8" ht="21" customHeight="1" x14ac:dyDescent="0.2">
      <c r="A25" s="32" t="s">
        <v>6</v>
      </c>
      <c r="B25" s="10"/>
      <c r="D25" s="15"/>
      <c r="E25" s="15"/>
      <c r="F25" s="15"/>
      <c r="G25" s="5"/>
    </row>
    <row r="26" spans="1:8" ht="20.100000000000001" customHeight="1" x14ac:dyDescent="0.2">
      <c r="A26" s="21"/>
      <c r="B26" s="29"/>
      <c r="C26" s="14"/>
      <c r="D26" s="18"/>
      <c r="E26" s="15"/>
      <c r="F26" s="15"/>
      <c r="G26" s="5"/>
    </row>
    <row r="27" spans="1:8" ht="24" customHeight="1" x14ac:dyDescent="0.2">
      <c r="A27" s="57"/>
      <c r="B27" s="63"/>
      <c r="C27" s="14"/>
      <c r="D27" s="55"/>
      <c r="E27" s="15">
        <v>0</v>
      </c>
      <c r="F27" s="15"/>
      <c r="G27" s="5"/>
    </row>
    <row r="28" spans="1:8" ht="24" customHeight="1" x14ac:dyDescent="0.2">
      <c r="A28" s="57" t="s">
        <v>18</v>
      </c>
      <c r="B28" s="64"/>
      <c r="C28" s="14"/>
      <c r="D28" s="55"/>
      <c r="E28" s="15">
        <v>-552.28</v>
      </c>
      <c r="F28" s="15"/>
      <c r="G28" s="5"/>
    </row>
    <row r="29" spans="1:8" ht="24" customHeight="1" x14ac:dyDescent="0.2">
      <c r="A29" s="57" t="s">
        <v>17</v>
      </c>
      <c r="B29" s="66"/>
      <c r="C29" s="65"/>
      <c r="D29" s="52"/>
      <c r="E29" s="59">
        <v>-139.41999999999999</v>
      </c>
      <c r="F29" s="15"/>
      <c r="G29" s="5"/>
    </row>
    <row r="30" spans="1:8" ht="24" customHeight="1" x14ac:dyDescent="0.2">
      <c r="A30" s="62"/>
      <c r="B30" s="66"/>
      <c r="C30" s="14"/>
      <c r="D30" s="55"/>
      <c r="E30" s="15"/>
      <c r="F30" s="15"/>
      <c r="G30" s="5"/>
    </row>
    <row r="31" spans="1:8" ht="24" customHeight="1" x14ac:dyDescent="0.2">
      <c r="A31" s="57"/>
      <c r="B31" s="66"/>
      <c r="C31" s="14"/>
      <c r="D31" s="55"/>
      <c r="E31" s="15"/>
      <c r="F31" s="15"/>
      <c r="G31" s="5"/>
    </row>
    <row r="32" spans="1:8" ht="24" customHeight="1" thickBot="1" x14ac:dyDescent="0.25">
      <c r="A32" s="38"/>
      <c r="B32" s="39"/>
      <c r="C32" s="54" t="s">
        <v>8</v>
      </c>
      <c r="D32" s="53">
        <f>SUM(D27:D31)</f>
        <v>0</v>
      </c>
      <c r="E32" s="53">
        <f>SUM(E27:E31)</f>
        <v>-691.69999999999993</v>
      </c>
      <c r="F32" s="15"/>
      <c r="G32" s="5"/>
    </row>
    <row r="33" spans="1:7" ht="24" customHeight="1" thickTop="1" x14ac:dyDescent="0.2"/>
    <row r="34" spans="1:7" ht="24" customHeight="1" thickBot="1" x14ac:dyDescent="0.25">
      <c r="B34" s="36"/>
      <c r="C34" s="14"/>
      <c r="D34" s="16"/>
      <c r="E34" s="42" t="s">
        <v>7</v>
      </c>
      <c r="F34" s="42"/>
      <c r="G34" s="41">
        <f>SUM(G20+D32+E32)</f>
        <v>65003.25</v>
      </c>
    </row>
    <row r="35" spans="1:7" ht="24" customHeight="1" thickTop="1" x14ac:dyDescent="0.2">
      <c r="A35" s="35"/>
      <c r="B35" s="36"/>
      <c r="C35" s="14"/>
      <c r="D35" s="16"/>
      <c r="E35" s="15"/>
      <c r="F35" s="15"/>
      <c r="G35" s="5"/>
    </row>
    <row r="36" spans="1:7" ht="24" customHeight="1" x14ac:dyDescent="0.2">
      <c r="A36" s="33"/>
      <c r="B36" s="29"/>
      <c r="C36" s="14"/>
      <c r="D36" s="18"/>
      <c r="E36" s="15"/>
      <c r="F36" s="15"/>
      <c r="G36" s="34"/>
    </row>
    <row r="37" spans="1:7" ht="14.1" customHeight="1" x14ac:dyDescent="0.2">
      <c r="A37" s="9"/>
      <c r="B37" s="9"/>
      <c r="D37" s="15"/>
      <c r="E37" s="15"/>
      <c r="F37" s="15"/>
      <c r="G37" s="5"/>
    </row>
    <row r="38" spans="1:7" ht="29.1" customHeight="1" x14ac:dyDescent="0.2">
      <c r="A38" s="48"/>
      <c r="B38" s="48"/>
      <c r="D38" s="19"/>
      <c r="E38" s="15"/>
      <c r="F38" s="15"/>
      <c r="G38" s="49"/>
    </row>
    <row r="39" spans="1:7" ht="14.1" customHeight="1" x14ac:dyDescent="0.2">
      <c r="A39" s="3"/>
      <c r="B39" s="3"/>
      <c r="D39" s="19"/>
      <c r="E39" s="20"/>
      <c r="F39" s="20"/>
      <c r="G39" s="50"/>
    </row>
    <row r="40" spans="1:7" ht="24" customHeight="1" x14ac:dyDescent="0.2">
      <c r="A40" s="31"/>
      <c r="B40" s="26"/>
      <c r="D40" s="6"/>
    </row>
    <row r="41" spans="1:7" ht="24" customHeight="1" x14ac:dyDescent="0.2">
      <c r="A41" s="3"/>
      <c r="B41" s="26"/>
      <c r="D41" s="6"/>
    </row>
    <row r="42" spans="1:7" ht="24" customHeight="1" x14ac:dyDescent="0.2">
      <c r="A42" s="3"/>
      <c r="B42" s="26"/>
      <c r="D42" s="6"/>
    </row>
    <row r="43" spans="1:7" ht="24" customHeight="1" x14ac:dyDescent="0.2">
      <c r="A43" s="3"/>
      <c r="B43" s="26"/>
      <c r="D43" s="11"/>
    </row>
    <row r="44" spans="1:7" ht="24" customHeight="1" x14ac:dyDescent="0.2">
      <c r="A44" s="3"/>
      <c r="B44" s="26"/>
      <c r="D44" s="11"/>
    </row>
    <row r="45" spans="1:7" ht="24" customHeight="1" x14ac:dyDescent="0.2">
      <c r="A45" s="3"/>
      <c r="B45" s="26"/>
      <c r="D45" s="12"/>
    </row>
    <row r="46" spans="1:7" x14ac:dyDescent="0.2">
      <c r="A46" s="3"/>
      <c r="B46" s="3"/>
    </row>
    <row r="47" spans="1:7" x14ac:dyDescent="0.2">
      <c r="A47" s="3"/>
      <c r="B47" s="3"/>
    </row>
    <row r="48" spans="1:7" x14ac:dyDescent="0.2">
      <c r="A48" s="3"/>
      <c r="B48" s="3"/>
    </row>
    <row r="49" spans="1:2" x14ac:dyDescent="0.2">
      <c r="A49" s="3"/>
      <c r="B49" s="3"/>
    </row>
    <row r="50" spans="1:2" x14ac:dyDescent="0.2">
      <c r="A50" s="3"/>
      <c r="B50" s="3"/>
    </row>
    <row r="51" spans="1:2" x14ac:dyDescent="0.2">
      <c r="A51" s="3"/>
      <c r="B51" s="3"/>
    </row>
    <row r="53" spans="1:2" x14ac:dyDescent="0.2">
      <c r="A53" s="3"/>
      <c r="B53" s="3"/>
    </row>
  </sheetData>
  <phoneticPr fontId="12" type="noConversion"/>
  <pageMargins left="0.7" right="0.7" top="0.75" bottom="0.75" header="0.3" footer="0.3"/>
  <pageSetup paperSize="9" scale="62" orientation="landscape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77"/>
  <sheetViews>
    <sheetView view="pageBreakPreview" zoomScale="60" zoomScaleNormal="100" workbookViewId="0">
      <selection activeCell="H20" sqref="H20"/>
    </sheetView>
  </sheetViews>
  <sheetFormatPr defaultColWidth="8.85546875" defaultRowHeight="14.25" x14ac:dyDescent="0.2"/>
  <cols>
    <col min="1" max="1" width="15.7109375" style="51" customWidth="1"/>
    <col min="2" max="2" width="30.140625" style="51" customWidth="1"/>
    <col min="3" max="3" width="34.85546875" style="51" customWidth="1"/>
    <col min="4" max="4" width="12.28515625" style="51" customWidth="1"/>
    <col min="5" max="5" width="14.28515625" style="51" customWidth="1"/>
    <col min="6" max="16384" width="8.85546875" style="51"/>
  </cols>
  <sheetData>
    <row r="2" spans="1:5" ht="20.100000000000001" customHeight="1" x14ac:dyDescent="0.2">
      <c r="A2" s="56" t="s">
        <v>9</v>
      </c>
    </row>
    <row r="3" spans="1:5" ht="20.100000000000001" customHeight="1" x14ac:dyDescent="0.2"/>
    <row r="4" spans="1:5" ht="20.100000000000001" customHeight="1" x14ac:dyDescent="0.2">
      <c r="A4" s="56" t="s">
        <v>10</v>
      </c>
    </row>
    <row r="5" spans="1:5" ht="20.100000000000001" customHeight="1" x14ac:dyDescent="0.2"/>
    <row r="6" spans="1:5" ht="20.100000000000001" customHeight="1" x14ac:dyDescent="0.2">
      <c r="A6" s="56" t="s">
        <v>11</v>
      </c>
      <c r="B6" s="56" t="s">
        <v>12</v>
      </c>
      <c r="C6" s="56" t="s">
        <v>13</v>
      </c>
      <c r="D6" s="56"/>
      <c r="E6" s="13" t="s">
        <v>14</v>
      </c>
    </row>
    <row r="7" spans="1:5" ht="20.100000000000001" customHeight="1" x14ac:dyDescent="0.2"/>
    <row r="8" spans="1:5" ht="20.100000000000001" customHeight="1" x14ac:dyDescent="0.2">
      <c r="E8" s="59"/>
    </row>
    <row r="9" spans="1:5" ht="20.100000000000001" customHeight="1" x14ac:dyDescent="0.2">
      <c r="E9" s="59"/>
    </row>
    <row r="10" spans="1:5" ht="20.100000000000001" customHeight="1" x14ac:dyDescent="0.2">
      <c r="E10" s="59"/>
    </row>
    <row r="11" spans="1:5" ht="20.100000000000001" customHeight="1" x14ac:dyDescent="0.2">
      <c r="E11" s="59"/>
    </row>
    <row r="12" spans="1:5" ht="20.100000000000001" customHeight="1" x14ac:dyDescent="0.2">
      <c r="E12" s="59"/>
    </row>
    <row r="13" spans="1:5" ht="20.100000000000001" customHeight="1" x14ac:dyDescent="0.2">
      <c r="E13" s="59"/>
    </row>
    <row r="14" spans="1:5" ht="20.100000000000001" customHeight="1" x14ac:dyDescent="0.2">
      <c r="E14" s="59"/>
    </row>
    <row r="15" spans="1:5" ht="20.100000000000001" customHeight="1" x14ac:dyDescent="0.2">
      <c r="E15" s="59"/>
    </row>
    <row r="16" spans="1:5" ht="20.100000000000001" customHeight="1" x14ac:dyDescent="0.2">
      <c r="E16" s="59"/>
    </row>
    <row r="17" spans="5:5" ht="20.100000000000001" customHeight="1" x14ac:dyDescent="0.2">
      <c r="E17" s="59"/>
    </row>
    <row r="18" spans="5:5" ht="20.100000000000001" customHeight="1" x14ac:dyDescent="0.2">
      <c r="E18" s="59"/>
    </row>
    <row r="19" spans="5:5" ht="20.100000000000001" customHeight="1" x14ac:dyDescent="0.2">
      <c r="E19" s="59"/>
    </row>
    <row r="20" spans="5:5" ht="20.100000000000001" customHeight="1" x14ac:dyDescent="0.2">
      <c r="E20" s="59"/>
    </row>
    <row r="21" spans="5:5" ht="20.100000000000001" customHeight="1" x14ac:dyDescent="0.2">
      <c r="E21" s="59"/>
    </row>
    <row r="22" spans="5:5" ht="20.100000000000001" customHeight="1" x14ac:dyDescent="0.2">
      <c r="E22" s="59"/>
    </row>
    <row r="23" spans="5:5" ht="20.100000000000001" customHeight="1" x14ac:dyDescent="0.2">
      <c r="E23" s="59"/>
    </row>
    <row r="24" spans="5:5" ht="20.100000000000001" customHeight="1" x14ac:dyDescent="0.2">
      <c r="E24" s="59"/>
    </row>
    <row r="25" spans="5:5" ht="20.100000000000001" customHeight="1" x14ac:dyDescent="0.2">
      <c r="E25" s="59"/>
    </row>
    <row r="26" spans="5:5" ht="20.100000000000001" customHeight="1" x14ac:dyDescent="0.2">
      <c r="E26" s="59"/>
    </row>
    <row r="27" spans="5:5" ht="20.100000000000001" customHeight="1" x14ac:dyDescent="0.2">
      <c r="E27" s="59"/>
    </row>
    <row r="28" spans="5:5" ht="20.100000000000001" customHeight="1" x14ac:dyDescent="0.2">
      <c r="E28" s="59"/>
    </row>
    <row r="29" spans="5:5" ht="20.100000000000001" customHeight="1" x14ac:dyDescent="0.2">
      <c r="E29" s="59"/>
    </row>
    <row r="30" spans="5:5" ht="20.100000000000001" customHeight="1" x14ac:dyDescent="0.2">
      <c r="E30" s="59"/>
    </row>
    <row r="31" spans="5:5" ht="20.100000000000001" customHeight="1" x14ac:dyDescent="0.2">
      <c r="E31" s="59"/>
    </row>
    <row r="32" spans="5:5" ht="20.100000000000001" customHeight="1" x14ac:dyDescent="0.2">
      <c r="E32" s="59"/>
    </row>
    <row r="33" spans="4:5" ht="20.100000000000001" customHeight="1" x14ac:dyDescent="0.2">
      <c r="E33" s="59"/>
    </row>
    <row r="34" spans="4:5" ht="20.100000000000001" customHeight="1" x14ac:dyDescent="0.2">
      <c r="E34" s="59"/>
    </row>
    <row r="35" spans="4:5" ht="29.1" customHeight="1" thickBot="1" x14ac:dyDescent="0.25">
      <c r="D35" s="61" t="s">
        <v>15</v>
      </c>
      <c r="E35" s="60">
        <f>SUM(E8:E34)</f>
        <v>0</v>
      </c>
    </row>
    <row r="36" spans="4:5" ht="20.100000000000001" customHeight="1" thickTop="1" x14ac:dyDescent="0.2"/>
    <row r="37" spans="4:5" ht="20.100000000000001" customHeight="1" x14ac:dyDescent="0.2">
      <c r="E37" s="57"/>
    </row>
    <row r="38" spans="4:5" ht="20.100000000000001" customHeight="1" x14ac:dyDescent="0.2">
      <c r="E38" s="58"/>
    </row>
    <row r="39" spans="4:5" ht="20.100000000000001" customHeight="1" x14ac:dyDescent="0.2"/>
    <row r="40" spans="4:5" ht="20.100000000000001" customHeight="1" x14ac:dyDescent="0.2"/>
    <row r="41" spans="4:5" ht="20.100000000000001" customHeight="1" x14ac:dyDescent="0.2"/>
    <row r="42" spans="4:5" ht="20.100000000000001" customHeight="1" x14ac:dyDescent="0.2"/>
    <row r="43" spans="4:5" ht="20.100000000000001" customHeight="1" x14ac:dyDescent="0.2"/>
    <row r="44" spans="4:5" ht="20.100000000000001" customHeight="1" x14ac:dyDescent="0.2"/>
    <row r="45" spans="4:5" ht="20.100000000000001" customHeight="1" x14ac:dyDescent="0.2"/>
    <row r="46" spans="4:5" ht="20.100000000000001" customHeight="1" x14ac:dyDescent="0.2"/>
    <row r="47" spans="4:5" ht="20.100000000000001" customHeight="1" x14ac:dyDescent="0.2"/>
    <row r="48" spans="4:5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</sheetData>
  <pageMargins left="0.7" right="0.7" top="0.75" bottom="0.75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Cash Report</vt:lpstr>
      <vt:lpstr>Cheques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CGPC</dc:creator>
  <cp:lastModifiedBy>Calvert Green</cp:lastModifiedBy>
  <cp:lastPrinted>2024-03-26T18:21:31Z</cp:lastPrinted>
  <dcterms:created xsi:type="dcterms:W3CDTF">2013-03-03T15:07:39Z</dcterms:created>
  <dcterms:modified xsi:type="dcterms:W3CDTF">2025-11-26T13:30:25Z</dcterms:modified>
</cp:coreProperties>
</file>